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たびもの撰華申込書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<sst xmlns="http://schemas.openxmlformats.org/spreadsheetml/2006/main" count="73" uniqueCount="58">
  <si>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フリガナ</t>
  </si>
  <si>
    <t>お申込み日：</t>
  </si>
  <si>
    <t>月</t>
  </si>
  <si>
    <t>日</t>
  </si>
  <si>
    <t>お申込者（送り主）様</t>
  </si>
  <si>
    <t>お届け
希望日</t>
  </si>
  <si>
    <t>西暦</t>
  </si>
  <si>
    <t>年</t>
  </si>
  <si>
    <t>お名前</t>
  </si>
  <si>
    <t>お電話
番号</t>
  </si>
  <si>
    <t>-</t>
  </si>
  <si>
    <t>ご住所</t>
  </si>
  <si>
    <t>〒</t>
  </si>
  <si>
    <t>都　道
府　県</t>
  </si>
  <si>
    <t>法人などの名義でお申込みの場合のご担当者</t>
  </si>
  <si>
    <t>お届け先（送り先）様</t>
  </si>
  <si>
    <t>上記お申込者（送り主）様のご住所へお届け　＊□にチェックを入れて下さい。</t>
  </si>
  <si>
    <t>〒／フリガナ</t>
  </si>
  <si>
    <t>申込番号</t>
  </si>
  <si>
    <t>商品名</t>
  </si>
  <si>
    <t>価格</t>
  </si>
  <si>
    <t>数量</t>
  </si>
  <si>
    <t>金額</t>
  </si>
  <si>
    <t>お届け先</t>
  </si>
  <si>
    <t>030-8</t>
  </si>
  <si>
    <r>
      <rPr>
        <sz val="11"/>
        <color indexed="8"/>
        <rFont val="HGPｺﾞｼｯｸM"/>
        <family val="3"/>
      </rPr>
      <t>桜</t>
    </r>
    <r>
      <rPr>
        <sz val="9"/>
        <color indexed="8"/>
        <rFont val="HGPｺﾞｼｯｸM"/>
        <family val="3"/>
      </rPr>
      <t>コース</t>
    </r>
  </si>
  <si>
    <t>050-8</t>
  </si>
  <si>
    <r>
      <rPr>
        <sz val="11"/>
        <color indexed="8"/>
        <rFont val="HGPｺﾞｼｯｸM"/>
        <family val="3"/>
      </rPr>
      <t>楓</t>
    </r>
    <r>
      <rPr>
        <sz val="9"/>
        <color indexed="8"/>
        <rFont val="HGPｺﾞｼｯｸM"/>
        <family val="3"/>
      </rPr>
      <t>コース</t>
    </r>
  </si>
  <si>
    <t>100-8</t>
  </si>
  <si>
    <r>
      <rPr>
        <sz val="11"/>
        <color indexed="8"/>
        <rFont val="HGPｺﾞｼｯｸM"/>
        <family val="3"/>
      </rPr>
      <t>椿</t>
    </r>
    <r>
      <rPr>
        <sz val="9"/>
        <color indexed="8"/>
        <rFont val="HGPｺﾞｼｯｸM"/>
        <family val="3"/>
      </rPr>
      <t>コース</t>
    </r>
  </si>
  <si>
    <t>200-8</t>
  </si>
  <si>
    <r>
      <rPr>
        <sz val="11"/>
        <color indexed="8"/>
        <rFont val="HGPｺﾞｼｯｸM"/>
        <family val="3"/>
      </rPr>
      <t>梓</t>
    </r>
    <r>
      <rPr>
        <sz val="9"/>
        <color indexed="8"/>
        <rFont val="HGPｺﾞｼｯｸM"/>
        <family val="3"/>
      </rPr>
      <t>コース</t>
    </r>
  </si>
  <si>
    <t>300-8</t>
  </si>
  <si>
    <r>
      <rPr>
        <sz val="11"/>
        <color indexed="8"/>
        <rFont val="HGPｺﾞｼｯｸM"/>
        <family val="3"/>
      </rPr>
      <t>柊</t>
    </r>
    <r>
      <rPr>
        <sz val="9"/>
        <color indexed="8"/>
        <rFont val="HGPｺﾞｼｯｸM"/>
        <family val="3"/>
      </rPr>
      <t>コース</t>
    </r>
  </si>
  <si>
    <t>500-8</t>
  </si>
  <si>
    <r>
      <rPr>
        <sz val="11"/>
        <color indexed="8"/>
        <rFont val="HGPｺﾞｼｯｸM"/>
        <family val="3"/>
      </rPr>
      <t>橘</t>
    </r>
    <r>
      <rPr>
        <sz val="9"/>
        <color indexed="8"/>
        <rFont val="HGPｺﾞｼｯｸM"/>
        <family val="3"/>
      </rPr>
      <t>コース</t>
    </r>
  </si>
  <si>
    <t>700-8</t>
  </si>
  <si>
    <t>1000-8</t>
  </si>
  <si>
    <r>
      <rPr>
        <sz val="11"/>
        <color indexed="8"/>
        <rFont val="HGPｺﾞｼｯｸM"/>
        <family val="3"/>
      </rPr>
      <t>極</t>
    </r>
    <r>
      <rPr>
        <sz val="9"/>
        <color indexed="8"/>
        <rFont val="HGPｺﾞｼｯｸM"/>
        <family val="3"/>
      </rPr>
      <t>コース</t>
    </r>
  </si>
  <si>
    <t>商品価格計（税別）／Ａ</t>
  </si>
  <si>
    <t>消費税（10％）／Ｂ</t>
  </si>
  <si>
    <t>合計（Ａ+Ｂ）</t>
  </si>
  <si>
    <t>包装・のし・メッセージカード</t>
  </si>
  <si>
    <t>※□にチェックの上、必要事項を必ずご記入ください。</t>
  </si>
  <si>
    <t>①メッセージ
カード
（無料）</t>
  </si>
  <si>
    <t>のし上（縦書き）</t>
  </si>
  <si>
    <t>のし下（縦書き）</t>
  </si>
  <si>
    <t xml:space="preserve">
　　</t>
  </si>
  <si>
    <t>②のし様式</t>
  </si>
  <si>
    <t>③のし上</t>
  </si>
  <si>
    <t>④水引種類</t>
  </si>
  <si>
    <t>包装紙</t>
  </si>
  <si>
    <t>TPI物販取引約款を確認の上、同意いたします</t>
  </si>
  <si>
    <t>たびもの撰華　ご注文書</t>
  </si>
  <si>
    <t>返信先：</t>
  </si>
  <si>
    <t>（株）アクアラグーン</t>
  </si>
  <si>
    <t>FAX：03-3555-8750</t>
  </si>
  <si>
    <t>E-mail：info@aqualagoon.co.jp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</si>
</sst>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b/>
      <sz val="2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9"/>
      <name val="HGPｺﾞｼｯｸM"/>
      <family val="3"/>
    </font>
    <font>
      <sz val="10"/>
      <color indexed="8"/>
      <name val="ＭＳ Ｐゴシック"/>
      <family val="3"/>
    </font>
    <font>
      <sz val="8"/>
      <color indexed="8"/>
      <name val="HGPｺﾞｼｯｸM"/>
      <family val="3"/>
    </font>
    <font>
      <sz val="9"/>
      <color indexed="9"/>
      <name val="HGPｺﾞｼｯｸM"/>
      <family val="3"/>
    </font>
    <font>
      <sz val="28"/>
      <color indexed="8"/>
      <name val="HGPｺﾞｼｯｸM"/>
      <family val="3"/>
    </font>
    <font>
      <sz val="22"/>
      <color indexed="8"/>
      <name val="HGPｺﾞｼｯｸM"/>
      <family val="3"/>
    </font>
    <font>
      <b/>
      <sz val="10"/>
      <color indexed="8"/>
      <name val="HGPｺﾞｼｯｸM"/>
      <family val="3"/>
    </font>
    <font>
      <sz val="6"/>
      <color indexed="8"/>
      <name val="HGPｺﾞｼｯｸM"/>
      <family val="3"/>
    </font>
    <font>
      <b/>
      <sz val="10"/>
      <color indexed="9"/>
      <name val="HGPｺﾞｼｯｸM"/>
      <family val="3"/>
    </font>
    <font>
      <b/>
      <sz val="12"/>
      <color indexed="8"/>
      <name val="HGPｺﾞｼｯｸM"/>
      <family val="3"/>
    </font>
    <font>
      <sz val="20"/>
      <color indexed="8"/>
      <name val="HGPｺﾞｼｯｸM"/>
      <family val="3"/>
    </font>
    <font>
      <sz val="16"/>
      <color indexed="8"/>
      <name val="HGPｺﾞｼｯｸM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HGPｺﾞｼｯｸM"/>
      <family val="3"/>
    </font>
    <font>
      <sz val="20"/>
      <color theme="1"/>
      <name val="HGPｺﾞｼｯｸM"/>
      <family val="3"/>
    </font>
    <font>
      <b/>
      <sz val="10"/>
      <color theme="0"/>
      <name val="HGPｺﾞｼｯｸM"/>
      <family val="3"/>
    </font>
    <font>
      <b/>
      <sz val="12"/>
      <color theme="1"/>
      <name val="HGPｺﾞｼｯｸM"/>
      <family val="3"/>
    </font>
    <font>
      <sz val="6"/>
      <color theme="1"/>
      <name val="HGPｺﾞｼｯｸM"/>
      <family val="3"/>
    </font>
    <font>
      <b/>
      <sz val="10"/>
      <color theme="1"/>
      <name val="HGPｺﾞｼｯｸM"/>
      <family val="3"/>
    </font>
    <font>
      <sz val="9"/>
      <color theme="0"/>
      <name val="HGPｺﾞｼｯｸM"/>
      <family val="3"/>
    </font>
    <font>
      <sz val="28"/>
      <color theme="1"/>
      <name val="HGPｺﾞｼｯｸM"/>
      <family val="3"/>
    </font>
    <font>
      <sz val="22"/>
      <color theme="1"/>
      <name val="HGPｺﾞｼｯｸM"/>
      <family val="3"/>
    </font>
    <font>
      <sz val="8"/>
      <color theme="1"/>
      <name val="HGPｺﾞｼｯｸM"/>
      <family val="3"/>
    </font>
    <font>
      <b/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43" fillId="0" borderId="0">
      <alignment vertic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6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0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38" fontId="61" fillId="0" borderId="18" xfId="50" applyFont="1" applyBorder="1" applyAlignment="1">
      <alignment vertical="center"/>
    </xf>
    <xf numFmtId="38" fontId="61" fillId="0" borderId="19" xfId="5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38" fontId="61" fillId="0" borderId="21" xfId="50" applyFont="1" applyBorder="1" applyAlignment="1">
      <alignment vertical="center"/>
    </xf>
    <xf numFmtId="38" fontId="61" fillId="0" borderId="22" xfId="5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38" fontId="61" fillId="0" borderId="24" xfId="50" applyFont="1" applyBorder="1" applyAlignment="1">
      <alignment vertical="center"/>
    </xf>
    <xf numFmtId="38" fontId="61" fillId="0" borderId="25" xfId="5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38" fontId="61" fillId="0" borderId="17" xfId="50" applyFont="1" applyBorder="1" applyAlignment="1">
      <alignment vertical="center"/>
    </xf>
    <xf numFmtId="38" fontId="61" fillId="0" borderId="0" xfId="5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6" fillId="33" borderId="28" xfId="0" applyFont="1" applyFill="1" applyBorder="1" applyAlignment="1">
      <alignment vertical="center"/>
    </xf>
    <xf numFmtId="0" fontId="66" fillId="33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29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32" xfId="0" applyFont="1" applyFill="1" applyBorder="1" applyAlignment="1">
      <alignment vertical="center"/>
    </xf>
    <xf numFmtId="0" fontId="63" fillId="0" borderId="33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" fillId="0" borderId="0" xfId="44" applyFont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39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3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3" fillId="0" borderId="4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49" fontId="64" fillId="0" borderId="31" xfId="0" applyNumberFormat="1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33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49" fontId="64" fillId="0" borderId="42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49" fontId="64" fillId="0" borderId="32" xfId="0" applyNumberFormat="1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30" xfId="0" applyNumberFormat="1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/>
    </xf>
    <xf numFmtId="0" fontId="63" fillId="0" borderId="42" xfId="0" applyFont="1" applyBorder="1" applyAlignment="1">
      <alignment horizontal="left" vertical="center"/>
    </xf>
    <xf numFmtId="0" fontId="63" fillId="0" borderId="4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63" fillId="0" borderId="54" xfId="0" applyFont="1" applyBorder="1" applyAlignment="1">
      <alignment horizontal="left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39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/>
    </xf>
    <xf numFmtId="0" fontId="63" fillId="0" borderId="59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60" xfId="0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38" fontId="61" fillId="0" borderId="18" xfId="50" applyFont="1" applyBorder="1" applyAlignment="1">
      <alignment horizontal="right" vertical="center"/>
    </xf>
    <xf numFmtId="38" fontId="61" fillId="0" borderId="19" xfId="50" applyFont="1" applyBorder="1" applyAlignment="1">
      <alignment horizontal="right" vertical="center"/>
    </xf>
    <xf numFmtId="38" fontId="61" fillId="0" borderId="20" xfId="50" applyFont="1" applyBorder="1" applyAlignment="1">
      <alignment horizontal="right" vertical="center"/>
    </xf>
    <xf numFmtId="38" fontId="61" fillId="0" borderId="18" xfId="50" applyFont="1" applyBorder="1" applyAlignment="1">
      <alignment horizontal="center" vertical="center"/>
    </xf>
    <xf numFmtId="38" fontId="61" fillId="0" borderId="19" xfId="50" applyFont="1" applyBorder="1" applyAlignment="1">
      <alignment horizontal="center" vertical="center"/>
    </xf>
    <xf numFmtId="38" fontId="61" fillId="0" borderId="20" xfId="5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38" fontId="61" fillId="0" borderId="21" xfId="50" applyFont="1" applyBorder="1" applyAlignment="1">
      <alignment horizontal="right" vertical="center"/>
    </xf>
    <xf numFmtId="38" fontId="61" fillId="0" borderId="22" xfId="50" applyFont="1" applyBorder="1" applyAlignment="1">
      <alignment horizontal="right" vertical="center"/>
    </xf>
    <xf numFmtId="38" fontId="61" fillId="0" borderId="23" xfId="50" applyFont="1" applyBorder="1" applyAlignment="1">
      <alignment horizontal="right" vertical="center"/>
    </xf>
    <xf numFmtId="38" fontId="61" fillId="0" borderId="21" xfId="50" applyFont="1" applyBorder="1" applyAlignment="1">
      <alignment horizontal="center" vertical="center"/>
    </xf>
    <xf numFmtId="38" fontId="61" fillId="0" borderId="22" xfId="50" applyFont="1" applyBorder="1" applyAlignment="1">
      <alignment horizontal="center" vertical="center"/>
    </xf>
    <xf numFmtId="38" fontId="61" fillId="0" borderId="23" xfId="5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38" fontId="61" fillId="0" borderId="24" xfId="50" applyFont="1" applyBorder="1" applyAlignment="1">
      <alignment horizontal="right" vertical="center"/>
    </xf>
    <xf numFmtId="38" fontId="61" fillId="0" borderId="25" xfId="50" applyFont="1" applyBorder="1" applyAlignment="1">
      <alignment horizontal="right" vertical="center"/>
    </xf>
    <xf numFmtId="38" fontId="61" fillId="0" borderId="26" xfId="50" applyFont="1" applyBorder="1" applyAlignment="1">
      <alignment horizontal="right" vertical="center"/>
    </xf>
    <xf numFmtId="38" fontId="61" fillId="0" borderId="24" xfId="50" applyFont="1" applyBorder="1" applyAlignment="1">
      <alignment horizontal="center" vertical="center"/>
    </xf>
    <xf numFmtId="38" fontId="61" fillId="0" borderId="25" xfId="50" applyFont="1" applyBorder="1" applyAlignment="1">
      <alignment horizontal="center" vertical="center"/>
    </xf>
    <xf numFmtId="38" fontId="61" fillId="0" borderId="26" xfId="5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38" fontId="61" fillId="0" borderId="31" xfId="0" applyNumberFormat="1" applyFont="1" applyBorder="1" applyAlignment="1">
      <alignment horizontal="right" vertical="center"/>
    </xf>
    <xf numFmtId="38" fontId="61" fillId="0" borderId="27" xfId="0" applyNumberFormat="1" applyFont="1" applyBorder="1" applyAlignment="1">
      <alignment horizontal="right" vertical="center"/>
    </xf>
    <xf numFmtId="38" fontId="61" fillId="0" borderId="32" xfId="0" applyNumberFormat="1" applyFont="1" applyBorder="1" applyAlignment="1">
      <alignment horizontal="right" vertical="center"/>
    </xf>
    <xf numFmtId="38" fontId="61" fillId="0" borderId="33" xfId="0" applyNumberFormat="1" applyFont="1" applyBorder="1" applyAlignment="1">
      <alignment horizontal="right" vertical="center"/>
    </xf>
    <xf numFmtId="38" fontId="61" fillId="0" borderId="13" xfId="0" applyNumberFormat="1" applyFont="1" applyBorder="1" applyAlignment="1">
      <alignment horizontal="right" vertical="center"/>
    </xf>
    <xf numFmtId="38" fontId="61" fillId="0" borderId="30" xfId="0" applyNumberFormat="1" applyFont="1" applyBorder="1" applyAlignment="1">
      <alignment horizontal="right" vertical="center"/>
    </xf>
    <xf numFmtId="0" fontId="61" fillId="0" borderId="44" xfId="0" applyFont="1" applyBorder="1" applyAlignment="1">
      <alignment horizontal="center" vertical="center"/>
    </xf>
    <xf numFmtId="38" fontId="61" fillId="0" borderId="47" xfId="50" applyFont="1" applyBorder="1" applyAlignment="1">
      <alignment horizontal="right" vertical="center"/>
    </xf>
    <xf numFmtId="38" fontId="61" fillId="0" borderId="46" xfId="50" applyFont="1" applyBorder="1" applyAlignment="1">
      <alignment horizontal="right" vertical="center"/>
    </xf>
    <xf numFmtId="38" fontId="61" fillId="0" borderId="16" xfId="50" applyFont="1" applyBorder="1" applyAlignment="1">
      <alignment horizontal="right" vertical="center"/>
    </xf>
    <xf numFmtId="38" fontId="61" fillId="0" borderId="47" xfId="0" applyNumberFormat="1" applyFont="1" applyBorder="1" applyAlignment="1">
      <alignment horizontal="right" vertical="center"/>
    </xf>
    <xf numFmtId="0" fontId="61" fillId="0" borderId="46" xfId="0" applyFont="1" applyBorder="1" applyAlignment="1">
      <alignment horizontal="right" vertical="center"/>
    </xf>
    <xf numFmtId="0" fontId="61" fillId="0" borderId="16" xfId="0" applyFont="1" applyBorder="1" applyAlignment="1">
      <alignment horizontal="right" vertical="center"/>
    </xf>
    <xf numFmtId="0" fontId="75" fillId="33" borderId="15" xfId="0" applyFont="1" applyFill="1" applyBorder="1" applyAlignment="1">
      <alignment horizontal="right" vertical="center"/>
    </xf>
    <xf numFmtId="0" fontId="75" fillId="33" borderId="43" xfId="0" applyFont="1" applyFill="1" applyBorder="1" applyAlignment="1">
      <alignment horizontal="right" vertical="center"/>
    </xf>
    <xf numFmtId="0" fontId="63" fillId="0" borderId="3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 textRotation="255"/>
    </xf>
    <xf numFmtId="0" fontId="76" fillId="0" borderId="64" xfId="0" applyFont="1" applyFill="1" applyBorder="1" applyAlignment="1">
      <alignment horizontal="center" vertical="center" textRotation="255"/>
    </xf>
    <xf numFmtId="0" fontId="77" fillId="0" borderId="44" xfId="0" applyFont="1" applyFill="1" applyBorder="1" applyAlignment="1">
      <alignment horizontal="center" vertical="center" textRotation="255" wrapText="1"/>
    </xf>
    <xf numFmtId="0" fontId="77" fillId="0" borderId="44" xfId="0" applyFont="1" applyFill="1" applyBorder="1" applyAlignment="1">
      <alignment horizontal="center" vertical="center" textRotation="255"/>
    </xf>
    <xf numFmtId="0" fontId="77" fillId="0" borderId="63" xfId="0" applyFont="1" applyFill="1" applyBorder="1" applyAlignment="1">
      <alignment horizontal="center" vertical="center" textRotation="255"/>
    </xf>
    <xf numFmtId="0" fontId="77" fillId="0" borderId="64" xfId="0" applyFont="1" applyFill="1" applyBorder="1" applyAlignment="1">
      <alignment horizontal="center" vertical="center" textRotation="255"/>
    </xf>
    <xf numFmtId="0" fontId="77" fillId="0" borderId="65" xfId="0" applyFont="1" applyFill="1" applyBorder="1" applyAlignment="1">
      <alignment horizontal="center" vertical="center" textRotation="255"/>
    </xf>
    <xf numFmtId="0" fontId="63" fillId="0" borderId="45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indent="8"/>
    </xf>
    <xf numFmtId="0" fontId="79" fillId="0" borderId="0" xfId="0" applyFont="1" applyAlignment="1">
      <alignment horizontal="left" vertical="center" indent="2"/>
    </xf>
  </cellXfs>
  <cellStyles count="11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6" xfId="66"/>
    <cellStyle name="標準 17" xfId="67"/>
    <cellStyle name="標準 18" xfId="68"/>
    <cellStyle name="標準 2" xfId="69"/>
    <cellStyle name="標準 22" xfId="70"/>
    <cellStyle name="標準 24" xfId="71"/>
    <cellStyle name="標準 26" xfId="72"/>
    <cellStyle name="標準 27" xfId="73"/>
    <cellStyle name="標準 32" xfId="74"/>
    <cellStyle name="標準 33" xfId="75"/>
    <cellStyle name="標準 34" xfId="76"/>
    <cellStyle name="標準 35" xfId="77"/>
    <cellStyle name="標準 36" xfId="78"/>
    <cellStyle name="標準 37" xfId="79"/>
    <cellStyle name="標準 38" xfId="80"/>
    <cellStyle name="標準 39" xfId="81"/>
    <cellStyle name="標準 40" xfId="82"/>
    <cellStyle name="標準 41" xfId="83"/>
    <cellStyle name="標準 42" xfId="84"/>
    <cellStyle name="標準 43" xfId="85"/>
    <cellStyle name="標準 44" xfId="86"/>
    <cellStyle name="標準 45" xfId="87"/>
    <cellStyle name="標準 46" xfId="88"/>
    <cellStyle name="標準 47" xfId="89"/>
    <cellStyle name="標準 48" xfId="90"/>
    <cellStyle name="標準 49" xfId="91"/>
    <cellStyle name="標準 50" xfId="92"/>
    <cellStyle name="標準 52" xfId="93"/>
    <cellStyle name="標準 53" xfId="94"/>
    <cellStyle name="標準 54" xfId="95"/>
    <cellStyle name="標準 55" xfId="96"/>
    <cellStyle name="標準 56" xfId="97"/>
    <cellStyle name="標準 57" xfId="98"/>
    <cellStyle name="標準 58" xfId="99"/>
    <cellStyle name="標準 59" xfId="100"/>
    <cellStyle name="標準 60" xfId="101"/>
    <cellStyle name="標準 62" xfId="102"/>
    <cellStyle name="標準 63" xfId="103"/>
    <cellStyle name="標準 65" xfId="104"/>
    <cellStyle name="標準 66" xfId="105"/>
    <cellStyle name="標準 67" xfId="106"/>
    <cellStyle name="標準 68" xfId="107"/>
    <cellStyle name="標準 69" xfId="108"/>
    <cellStyle name="標準 7" xfId="109"/>
    <cellStyle name="標準 7 3" xfId="110"/>
    <cellStyle name="標準 70" xfId="111"/>
    <cellStyle name="標準 71" xfId="112"/>
    <cellStyle name="標準 72" xfId="113"/>
    <cellStyle name="標準 73" xfId="114"/>
    <cellStyle name="標準 74" xfId="115"/>
    <cellStyle name="標準 75" xfId="116"/>
    <cellStyle name="標準 76" xfId="117"/>
    <cellStyle name="標準 77" xfId="118"/>
    <cellStyle name="標準 78" xfId="119"/>
    <cellStyle name="標準 79" xfId="120"/>
    <cellStyle name="標準 82" xfId="121"/>
    <cellStyle name="標準 83" xfId="122"/>
    <cellStyle name="標準 9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66"/>
  <sheetViews>
    <sheetView tabSelected="1" zoomScalePageLayoutView="0" workbookViewId="0" topLeftCell="A1">
      <selection activeCell="AC1" sqref="AC1:AN2"/>
    </sheetView>
  </sheetViews>
  <sheetFormatPr defaultColWidth="9.140625" defaultRowHeight="15"/>
  <cols>
    <col min="1" max="1" width="2.57421875" style="1" customWidth="1"/>
    <col min="2" max="40" width="2.421875" style="1" customWidth="1"/>
    <col min="41" max="72" width="2.140625" style="1" customWidth="1"/>
    <col min="73" max="16384" width="9.00390625" style="1" customWidth="1"/>
  </cols>
  <sheetData>
    <row r="1" spans="2:56" ht="14.25" customHeight="1">
      <c r="B1" s="89" t="s">
        <v>53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52" t="s">
        <v>54</v>
      </c>
      <c r="X1" s="52"/>
      <c r="Y1" s="52"/>
      <c r="Z1" s="52"/>
      <c r="AA1" s="52"/>
      <c r="AB1" s="52"/>
      <c r="AC1" s="249" t="s">
        <v>55</v>
      </c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44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2:56" ht="14.2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52"/>
      <c r="X2" s="52"/>
      <c r="Y2" s="52"/>
      <c r="Z2" s="52"/>
      <c r="AA2" s="52"/>
      <c r="AB2" s="52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44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2:56" ht="18.7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47"/>
      <c r="X3" s="47"/>
      <c r="Y3" s="47"/>
      <c r="Z3" s="248" t="s">
        <v>56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2:56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7"/>
      <c r="X4" s="47"/>
      <c r="Y4" s="47"/>
      <c r="Z4" s="247" t="s">
        <v>57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2:40" ht="14.25" customHeight="1" thickBot="1">
      <c r="B5" s="1" t="s">
        <v>1</v>
      </c>
      <c r="G5" s="90"/>
      <c r="H5" s="90"/>
      <c r="I5" s="1" t="s">
        <v>2</v>
      </c>
      <c r="J5" s="90"/>
      <c r="K5" s="90"/>
      <c r="L5" s="1" t="s">
        <v>3</v>
      </c>
      <c r="W5" s="42"/>
      <c r="X5" s="42"/>
      <c r="Y5" s="42"/>
      <c r="Z5" s="46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0" ht="13.5">
      <c r="B6" s="91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3"/>
    </row>
    <row r="7" spans="2:40" ht="13.5">
      <c r="B7" s="94" t="s">
        <v>0</v>
      </c>
      <c r="C7" s="48"/>
      <c r="D7" s="95"/>
      <c r="E7" s="53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95"/>
      <c r="Y7" s="96" t="s">
        <v>5</v>
      </c>
      <c r="Z7" s="97"/>
      <c r="AA7" s="97"/>
      <c r="AB7" s="97"/>
      <c r="AC7" s="53" t="s">
        <v>6</v>
      </c>
      <c r="AD7" s="48"/>
      <c r="AE7" s="48"/>
      <c r="AF7" s="48"/>
      <c r="AG7" s="54"/>
      <c r="AH7" s="54"/>
      <c r="AI7" s="54"/>
      <c r="AJ7" s="54"/>
      <c r="AK7" s="48" t="s">
        <v>7</v>
      </c>
      <c r="AL7" s="3"/>
      <c r="AM7" s="3"/>
      <c r="AN7" s="4"/>
    </row>
    <row r="8" spans="2:40" ht="9.75" customHeight="1">
      <c r="B8" s="55" t="s">
        <v>8</v>
      </c>
      <c r="C8" s="56"/>
      <c r="D8" s="57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97"/>
      <c r="Z8" s="97"/>
      <c r="AA8" s="97"/>
      <c r="AB8" s="97"/>
      <c r="AC8" s="53"/>
      <c r="AD8" s="48"/>
      <c r="AE8" s="48"/>
      <c r="AF8" s="48"/>
      <c r="AG8" s="54"/>
      <c r="AH8" s="54"/>
      <c r="AI8" s="54"/>
      <c r="AJ8" s="54"/>
      <c r="AK8" s="48"/>
      <c r="AL8" s="3"/>
      <c r="AM8" s="3"/>
      <c r="AN8" s="4"/>
    </row>
    <row r="9" spans="2:40" ht="9.75" customHeight="1">
      <c r="B9" s="58"/>
      <c r="C9" s="59"/>
      <c r="D9" s="60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97"/>
      <c r="Z9" s="97"/>
      <c r="AA9" s="97"/>
      <c r="AB9" s="97"/>
      <c r="AC9" s="73"/>
      <c r="AD9" s="54"/>
      <c r="AE9" s="54"/>
      <c r="AF9" s="54"/>
      <c r="AG9" s="48" t="s">
        <v>2</v>
      </c>
      <c r="AH9" s="54"/>
      <c r="AI9" s="54"/>
      <c r="AJ9" s="54"/>
      <c r="AK9" s="48" t="s">
        <v>3</v>
      </c>
      <c r="AL9" s="48"/>
      <c r="AM9" s="48"/>
      <c r="AN9" s="49"/>
    </row>
    <row r="10" spans="2:40" ht="9.75" customHeight="1">
      <c r="B10" s="61"/>
      <c r="C10" s="62"/>
      <c r="D10" s="63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97"/>
      <c r="Z10" s="97"/>
      <c r="AA10" s="97"/>
      <c r="AB10" s="97"/>
      <c r="AC10" s="74"/>
      <c r="AD10" s="75"/>
      <c r="AE10" s="75"/>
      <c r="AF10" s="75"/>
      <c r="AG10" s="50"/>
      <c r="AH10" s="75"/>
      <c r="AI10" s="75"/>
      <c r="AJ10" s="75"/>
      <c r="AK10" s="50"/>
      <c r="AL10" s="50"/>
      <c r="AM10" s="50"/>
      <c r="AN10" s="51"/>
    </row>
    <row r="11" spans="2:40" ht="13.5">
      <c r="B11" s="98" t="s">
        <v>0</v>
      </c>
      <c r="C11" s="99"/>
      <c r="D11" s="100"/>
      <c r="E11" s="101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/>
      <c r="Y11" s="96" t="s">
        <v>9</v>
      </c>
      <c r="Z11" s="97"/>
      <c r="AA11" s="97"/>
      <c r="AB11" s="97"/>
      <c r="AC11" s="102"/>
      <c r="AD11" s="103"/>
      <c r="AE11" s="103"/>
      <c r="AF11" s="103"/>
      <c r="AG11" s="108" t="s">
        <v>10</v>
      </c>
      <c r="AH11" s="103"/>
      <c r="AI11" s="103"/>
      <c r="AJ11" s="103"/>
      <c r="AK11" s="108" t="s">
        <v>10</v>
      </c>
      <c r="AL11" s="103"/>
      <c r="AM11" s="103"/>
      <c r="AN11" s="109"/>
    </row>
    <row r="12" spans="2:40" ht="8.25" customHeight="1">
      <c r="B12" s="112" t="s">
        <v>11</v>
      </c>
      <c r="C12" s="113"/>
      <c r="D12" s="114"/>
      <c r="E12" s="115" t="s">
        <v>12</v>
      </c>
      <c r="F12" s="116"/>
      <c r="G12" s="108"/>
      <c r="H12" s="108"/>
      <c r="I12" s="108"/>
      <c r="J12" s="108"/>
      <c r="K12" s="86" t="s">
        <v>10</v>
      </c>
      <c r="L12" s="103"/>
      <c r="M12" s="103"/>
      <c r="N12" s="103"/>
      <c r="O12" s="121"/>
      <c r="P12" s="124"/>
      <c r="Q12" s="108"/>
      <c r="R12" s="108"/>
      <c r="S12" s="108"/>
      <c r="T12" s="108"/>
      <c r="U12" s="108"/>
      <c r="V12" s="125" t="s">
        <v>13</v>
      </c>
      <c r="W12" s="86"/>
      <c r="X12" s="126"/>
      <c r="Y12" s="97"/>
      <c r="Z12" s="97"/>
      <c r="AA12" s="97"/>
      <c r="AB12" s="97"/>
      <c r="AC12" s="104"/>
      <c r="AD12" s="105"/>
      <c r="AE12" s="105"/>
      <c r="AF12" s="105"/>
      <c r="AG12" s="54"/>
      <c r="AH12" s="105"/>
      <c r="AI12" s="105"/>
      <c r="AJ12" s="105"/>
      <c r="AK12" s="54"/>
      <c r="AL12" s="105"/>
      <c r="AM12" s="105"/>
      <c r="AN12" s="110"/>
    </row>
    <row r="13" spans="2:40" ht="8.25" customHeight="1">
      <c r="B13" s="58"/>
      <c r="C13" s="59"/>
      <c r="D13" s="60"/>
      <c r="E13" s="117"/>
      <c r="F13" s="118"/>
      <c r="G13" s="54"/>
      <c r="H13" s="54"/>
      <c r="I13" s="54"/>
      <c r="J13" s="54"/>
      <c r="K13" s="48"/>
      <c r="L13" s="105"/>
      <c r="M13" s="105"/>
      <c r="N13" s="105"/>
      <c r="O13" s="122"/>
      <c r="P13" s="73"/>
      <c r="Q13" s="54"/>
      <c r="R13" s="54"/>
      <c r="S13" s="54"/>
      <c r="T13" s="54"/>
      <c r="U13" s="54"/>
      <c r="V13" s="48"/>
      <c r="W13" s="48"/>
      <c r="X13" s="95"/>
      <c r="Y13" s="97"/>
      <c r="Z13" s="97"/>
      <c r="AA13" s="97"/>
      <c r="AB13" s="97"/>
      <c r="AC13" s="104"/>
      <c r="AD13" s="105"/>
      <c r="AE13" s="105"/>
      <c r="AF13" s="105"/>
      <c r="AG13" s="54"/>
      <c r="AH13" s="105"/>
      <c r="AI13" s="105"/>
      <c r="AJ13" s="105"/>
      <c r="AK13" s="54"/>
      <c r="AL13" s="105"/>
      <c r="AM13" s="105"/>
      <c r="AN13" s="110"/>
    </row>
    <row r="14" spans="2:40" ht="8.25" customHeight="1">
      <c r="B14" s="58"/>
      <c r="C14" s="59"/>
      <c r="D14" s="60"/>
      <c r="E14" s="119"/>
      <c r="F14" s="120"/>
      <c r="G14" s="75"/>
      <c r="H14" s="75"/>
      <c r="I14" s="75"/>
      <c r="J14" s="75"/>
      <c r="K14" s="50"/>
      <c r="L14" s="107"/>
      <c r="M14" s="107"/>
      <c r="N14" s="107"/>
      <c r="O14" s="123"/>
      <c r="P14" s="74"/>
      <c r="Q14" s="75"/>
      <c r="R14" s="75"/>
      <c r="S14" s="75"/>
      <c r="T14" s="75"/>
      <c r="U14" s="75"/>
      <c r="V14" s="50"/>
      <c r="W14" s="50"/>
      <c r="X14" s="127"/>
      <c r="Y14" s="97"/>
      <c r="Z14" s="97"/>
      <c r="AA14" s="97"/>
      <c r="AB14" s="97"/>
      <c r="AC14" s="106"/>
      <c r="AD14" s="107"/>
      <c r="AE14" s="107"/>
      <c r="AF14" s="107"/>
      <c r="AG14" s="75"/>
      <c r="AH14" s="107"/>
      <c r="AI14" s="107"/>
      <c r="AJ14" s="107"/>
      <c r="AK14" s="75"/>
      <c r="AL14" s="107"/>
      <c r="AM14" s="107"/>
      <c r="AN14" s="111"/>
    </row>
    <row r="15" spans="2:40" ht="13.5">
      <c r="B15" s="58"/>
      <c r="C15" s="59"/>
      <c r="D15" s="60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</row>
    <row r="16" spans="2:54" ht="9.75" customHeight="1">
      <c r="B16" s="58"/>
      <c r="C16" s="59"/>
      <c r="D16" s="60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8"/>
      <c r="BB16" s="5"/>
    </row>
    <row r="17" spans="2:40" ht="9.75" customHeight="1">
      <c r="B17" s="58"/>
      <c r="C17" s="59"/>
      <c r="D17" s="60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1"/>
    </row>
    <row r="18" spans="2:40" ht="9.75" customHeight="1">
      <c r="B18" s="61"/>
      <c r="C18" s="62"/>
      <c r="D18" s="63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4"/>
    </row>
    <row r="19" spans="2:40" ht="13.5">
      <c r="B19" s="85" t="s">
        <v>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8"/>
    </row>
    <row r="20" spans="2:40" ht="12" customHeight="1">
      <c r="B20" s="132" t="s">
        <v>14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5"/>
    </row>
    <row r="21" spans="2:40" ht="12" customHeight="1" thickBot="1">
      <c r="B21" s="94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3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2:40" ht="4.5" customHeight="1" thickBo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40" ht="14.25">
      <c r="B23" s="91" t="s">
        <v>15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</row>
    <row r="24" spans="2:40" ht="15" customHeight="1">
      <c r="B24" s="7"/>
      <c r="C24" s="8"/>
      <c r="D24" s="8" t="s">
        <v>16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/>
    </row>
    <row r="25" spans="2:40" ht="13.5">
      <c r="B25" s="148" t="s">
        <v>0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30" t="s">
        <v>9</v>
      </c>
      <c r="Z25" s="131"/>
      <c r="AA25" s="131"/>
      <c r="AB25" s="131"/>
      <c r="AC25" s="101"/>
      <c r="AD25" s="99"/>
      <c r="AE25" s="99"/>
      <c r="AF25" s="99"/>
      <c r="AG25" s="99" t="s">
        <v>10</v>
      </c>
      <c r="AH25" s="99"/>
      <c r="AI25" s="99"/>
      <c r="AJ25" s="99"/>
      <c r="AK25" s="99" t="s">
        <v>10</v>
      </c>
      <c r="AL25" s="99"/>
      <c r="AM25" s="99"/>
      <c r="AN25" s="136"/>
    </row>
    <row r="26" spans="2:40" ht="13.5">
      <c r="B26" s="137" t="s">
        <v>8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1"/>
      <c r="Z26" s="131"/>
      <c r="AA26" s="131"/>
      <c r="AB26" s="131"/>
      <c r="AC26" s="101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36"/>
    </row>
    <row r="27" spans="2:40" ht="13.5">
      <c r="B27" s="139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01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36"/>
    </row>
    <row r="28" spans="2:40" ht="13.5">
      <c r="B28" s="140" t="s">
        <v>17</v>
      </c>
      <c r="C28" s="141"/>
      <c r="D28" s="142"/>
      <c r="E28" s="3" t="s">
        <v>12</v>
      </c>
      <c r="F28" s="143"/>
      <c r="G28" s="143"/>
      <c r="H28" s="143"/>
      <c r="I28" s="3" t="s">
        <v>10</v>
      </c>
      <c r="J28" s="143"/>
      <c r="K28" s="143"/>
      <c r="L28" s="143"/>
      <c r="M28" s="144"/>
      <c r="N28" s="145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7"/>
    </row>
    <row r="29" spans="2:40" ht="13.5">
      <c r="B29" s="132" t="s">
        <v>11</v>
      </c>
      <c r="C29" s="133"/>
      <c r="D29" s="150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6"/>
    </row>
    <row r="30" spans="2:40" ht="14.25" thickBot="1">
      <c r="B30" s="151"/>
      <c r="C30" s="152"/>
      <c r="D30" s="153"/>
      <c r="E30" s="157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9"/>
    </row>
    <row r="31" spans="2:40" ht="6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2:40" ht="15" customHeight="1">
      <c r="B32" s="101" t="s">
        <v>18</v>
      </c>
      <c r="C32" s="99"/>
      <c r="D32" s="99"/>
      <c r="E32" s="100"/>
      <c r="F32" s="101" t="s">
        <v>19</v>
      </c>
      <c r="G32" s="99"/>
      <c r="H32" s="99"/>
      <c r="I32" s="100"/>
      <c r="J32" s="101" t="s">
        <v>20</v>
      </c>
      <c r="K32" s="99"/>
      <c r="L32" s="99"/>
      <c r="M32" s="99"/>
      <c r="N32" s="100"/>
      <c r="O32" s="101" t="s">
        <v>21</v>
      </c>
      <c r="P32" s="99"/>
      <c r="Q32" s="99"/>
      <c r="R32" s="100"/>
      <c r="S32" s="101" t="s">
        <v>22</v>
      </c>
      <c r="T32" s="99"/>
      <c r="U32" s="99"/>
      <c r="V32" s="99"/>
      <c r="W32" s="99"/>
      <c r="X32" s="100"/>
      <c r="Y32" s="101" t="s">
        <v>23</v>
      </c>
      <c r="Z32" s="99"/>
      <c r="AA32" s="99"/>
      <c r="AB32" s="99"/>
      <c r="AC32" s="99"/>
      <c r="AD32" s="99"/>
      <c r="AE32" s="11"/>
      <c r="AF32" s="12"/>
      <c r="AG32" s="48"/>
      <c r="AH32" s="48"/>
      <c r="AI32" s="48"/>
      <c r="AJ32" s="48"/>
      <c r="AK32" s="48"/>
      <c r="AL32" s="48"/>
      <c r="AM32" s="48"/>
      <c r="AN32" s="48"/>
    </row>
    <row r="33" spans="2:40" ht="18" customHeight="1">
      <c r="B33" s="160" t="s">
        <v>24</v>
      </c>
      <c r="C33" s="143"/>
      <c r="D33" s="143"/>
      <c r="E33" s="161"/>
      <c r="F33" s="160" t="s">
        <v>25</v>
      </c>
      <c r="G33" s="143"/>
      <c r="H33" s="143"/>
      <c r="I33" s="161"/>
      <c r="J33" s="162">
        <v>3600</v>
      </c>
      <c r="K33" s="163"/>
      <c r="L33" s="163"/>
      <c r="M33" s="163"/>
      <c r="N33" s="164"/>
      <c r="O33" s="165"/>
      <c r="P33" s="166"/>
      <c r="Q33" s="166"/>
      <c r="R33" s="167"/>
      <c r="S33" s="162">
        <f>IF(ISERROR(J33*O33),"",J33*O33)</f>
        <v>0</v>
      </c>
      <c r="T33" s="163"/>
      <c r="U33" s="163"/>
      <c r="V33" s="163"/>
      <c r="W33" s="163"/>
      <c r="X33" s="164"/>
      <c r="Y33" s="13"/>
      <c r="Z33" s="14"/>
      <c r="AA33" s="14"/>
      <c r="AB33" s="14"/>
      <c r="AC33" s="14"/>
      <c r="AD33" s="14"/>
      <c r="AE33" s="15"/>
      <c r="AF33" s="16"/>
      <c r="AG33" s="48"/>
      <c r="AH33" s="48"/>
      <c r="AI33" s="48"/>
      <c r="AJ33" s="48"/>
      <c r="AK33" s="48"/>
      <c r="AL33" s="48"/>
      <c r="AM33" s="48"/>
      <c r="AN33" s="48"/>
    </row>
    <row r="34" spans="2:40" ht="18" customHeight="1">
      <c r="B34" s="168" t="s">
        <v>26</v>
      </c>
      <c r="C34" s="169"/>
      <c r="D34" s="169"/>
      <c r="E34" s="170"/>
      <c r="F34" s="168" t="s">
        <v>27</v>
      </c>
      <c r="G34" s="169"/>
      <c r="H34" s="169"/>
      <c r="I34" s="170"/>
      <c r="J34" s="171">
        <v>5600</v>
      </c>
      <c r="K34" s="172"/>
      <c r="L34" s="172"/>
      <c r="M34" s="172"/>
      <c r="N34" s="173"/>
      <c r="O34" s="174"/>
      <c r="P34" s="175"/>
      <c r="Q34" s="175"/>
      <c r="R34" s="176"/>
      <c r="S34" s="171">
        <f aca="true" t="shared" si="0" ref="S34:S40">IF(ISERROR(J34*O34),"",J34*O34)</f>
        <v>0</v>
      </c>
      <c r="T34" s="172"/>
      <c r="U34" s="172"/>
      <c r="V34" s="172"/>
      <c r="W34" s="172"/>
      <c r="X34" s="173"/>
      <c r="Y34" s="17"/>
      <c r="Z34" s="18"/>
      <c r="AA34" s="18"/>
      <c r="AB34" s="18"/>
      <c r="AC34" s="19"/>
      <c r="AD34" s="19"/>
      <c r="AE34" s="20"/>
      <c r="AF34" s="16"/>
      <c r="AG34" s="48"/>
      <c r="AH34" s="48"/>
      <c r="AI34" s="48"/>
      <c r="AJ34" s="48"/>
      <c r="AK34" s="48"/>
      <c r="AL34" s="48"/>
      <c r="AM34" s="48"/>
      <c r="AN34" s="48"/>
    </row>
    <row r="35" spans="2:40" ht="18" customHeight="1">
      <c r="B35" s="168" t="s">
        <v>28</v>
      </c>
      <c r="C35" s="169"/>
      <c r="D35" s="169"/>
      <c r="E35" s="170"/>
      <c r="F35" s="168" t="s">
        <v>29</v>
      </c>
      <c r="G35" s="169"/>
      <c r="H35" s="169"/>
      <c r="I35" s="170"/>
      <c r="J35" s="171">
        <v>10600</v>
      </c>
      <c r="K35" s="172"/>
      <c r="L35" s="172"/>
      <c r="M35" s="172"/>
      <c r="N35" s="173"/>
      <c r="O35" s="174"/>
      <c r="P35" s="175"/>
      <c r="Q35" s="175"/>
      <c r="R35" s="176"/>
      <c r="S35" s="171">
        <f t="shared" si="0"/>
        <v>0</v>
      </c>
      <c r="T35" s="172"/>
      <c r="U35" s="172"/>
      <c r="V35" s="172"/>
      <c r="W35" s="172"/>
      <c r="X35" s="173"/>
      <c r="Y35" s="17"/>
      <c r="Z35" s="18"/>
      <c r="AA35" s="18"/>
      <c r="AB35" s="18"/>
      <c r="AC35" s="19"/>
      <c r="AD35" s="19"/>
      <c r="AE35" s="20"/>
      <c r="AF35" s="16"/>
      <c r="AG35" s="48"/>
      <c r="AH35" s="48"/>
      <c r="AI35" s="48"/>
      <c r="AJ35" s="48"/>
      <c r="AK35" s="48"/>
      <c r="AL35" s="48"/>
      <c r="AM35" s="48"/>
      <c r="AN35" s="48"/>
    </row>
    <row r="36" spans="2:40" ht="18" customHeight="1">
      <c r="B36" s="168" t="s">
        <v>30</v>
      </c>
      <c r="C36" s="169"/>
      <c r="D36" s="169"/>
      <c r="E36" s="170"/>
      <c r="F36" s="168" t="s">
        <v>31</v>
      </c>
      <c r="G36" s="169"/>
      <c r="H36" s="169"/>
      <c r="I36" s="170"/>
      <c r="J36" s="171">
        <v>20600</v>
      </c>
      <c r="K36" s="172"/>
      <c r="L36" s="172"/>
      <c r="M36" s="172"/>
      <c r="N36" s="173"/>
      <c r="O36" s="174"/>
      <c r="P36" s="175"/>
      <c r="Q36" s="175"/>
      <c r="R36" s="176"/>
      <c r="S36" s="171">
        <f t="shared" si="0"/>
        <v>0</v>
      </c>
      <c r="T36" s="172"/>
      <c r="U36" s="172"/>
      <c r="V36" s="172"/>
      <c r="W36" s="172"/>
      <c r="X36" s="173"/>
      <c r="Y36" s="17"/>
      <c r="Z36" s="18"/>
      <c r="AA36" s="18"/>
      <c r="AB36" s="18"/>
      <c r="AC36" s="19"/>
      <c r="AD36" s="19"/>
      <c r="AE36" s="20"/>
      <c r="AF36" s="16"/>
      <c r="AG36" s="178"/>
      <c r="AH36" s="178"/>
      <c r="AI36" s="178"/>
      <c r="AJ36" s="177"/>
      <c r="AK36" s="177"/>
      <c r="AL36" s="177"/>
      <c r="AM36" s="177"/>
      <c r="AN36" s="177"/>
    </row>
    <row r="37" spans="2:40" ht="18" customHeight="1">
      <c r="B37" s="168" t="s">
        <v>32</v>
      </c>
      <c r="C37" s="169"/>
      <c r="D37" s="169"/>
      <c r="E37" s="170"/>
      <c r="F37" s="168" t="s">
        <v>33</v>
      </c>
      <c r="G37" s="169"/>
      <c r="H37" s="169"/>
      <c r="I37" s="170"/>
      <c r="J37" s="171">
        <v>30600</v>
      </c>
      <c r="K37" s="172"/>
      <c r="L37" s="172"/>
      <c r="M37" s="172"/>
      <c r="N37" s="173"/>
      <c r="O37" s="174"/>
      <c r="P37" s="175"/>
      <c r="Q37" s="175"/>
      <c r="R37" s="176"/>
      <c r="S37" s="171">
        <f t="shared" si="0"/>
        <v>0</v>
      </c>
      <c r="T37" s="172"/>
      <c r="U37" s="172"/>
      <c r="V37" s="172"/>
      <c r="W37" s="172"/>
      <c r="X37" s="173"/>
      <c r="Y37" s="17"/>
      <c r="Z37" s="18"/>
      <c r="AA37" s="18"/>
      <c r="AB37" s="18"/>
      <c r="AC37" s="19"/>
      <c r="AD37" s="19"/>
      <c r="AE37" s="20"/>
      <c r="AF37" s="16"/>
      <c r="AG37" s="178"/>
      <c r="AH37" s="178"/>
      <c r="AI37" s="178"/>
      <c r="AJ37" s="177"/>
      <c r="AK37" s="177"/>
      <c r="AL37" s="177"/>
      <c r="AM37" s="177"/>
      <c r="AN37" s="177"/>
    </row>
    <row r="38" spans="2:40" ht="18" customHeight="1">
      <c r="B38" s="168" t="s">
        <v>34</v>
      </c>
      <c r="C38" s="169"/>
      <c r="D38" s="169"/>
      <c r="E38" s="170"/>
      <c r="F38" s="168" t="s">
        <v>35</v>
      </c>
      <c r="G38" s="169"/>
      <c r="H38" s="169"/>
      <c r="I38" s="170"/>
      <c r="J38" s="171">
        <v>50600</v>
      </c>
      <c r="K38" s="172"/>
      <c r="L38" s="172"/>
      <c r="M38" s="172"/>
      <c r="N38" s="173"/>
      <c r="O38" s="174"/>
      <c r="P38" s="175"/>
      <c r="Q38" s="175"/>
      <c r="R38" s="176"/>
      <c r="S38" s="171">
        <f t="shared" si="0"/>
        <v>0</v>
      </c>
      <c r="T38" s="172"/>
      <c r="U38" s="172"/>
      <c r="V38" s="172"/>
      <c r="W38" s="172"/>
      <c r="X38" s="173"/>
      <c r="Y38" s="17"/>
      <c r="Z38" s="18"/>
      <c r="AA38" s="18"/>
      <c r="AB38" s="18"/>
      <c r="AC38" s="19"/>
      <c r="AD38" s="19"/>
      <c r="AE38" s="20"/>
      <c r="AF38" s="16"/>
      <c r="AG38" s="178"/>
      <c r="AH38" s="178"/>
      <c r="AI38" s="178"/>
      <c r="AJ38" s="177"/>
      <c r="AK38" s="177"/>
      <c r="AL38" s="177"/>
      <c r="AM38" s="177"/>
      <c r="AN38" s="177"/>
    </row>
    <row r="39" spans="2:40" ht="18" customHeight="1">
      <c r="B39" s="168" t="s">
        <v>36</v>
      </c>
      <c r="C39" s="169"/>
      <c r="D39" s="169"/>
      <c r="E39" s="170"/>
      <c r="F39" s="168" t="s">
        <v>35</v>
      </c>
      <c r="G39" s="169"/>
      <c r="H39" s="169"/>
      <c r="I39" s="170"/>
      <c r="J39" s="171">
        <v>70600</v>
      </c>
      <c r="K39" s="172"/>
      <c r="L39" s="172"/>
      <c r="M39" s="172"/>
      <c r="N39" s="173"/>
      <c r="O39" s="174"/>
      <c r="P39" s="175"/>
      <c r="Q39" s="175"/>
      <c r="R39" s="176"/>
      <c r="S39" s="171">
        <f t="shared" si="0"/>
        <v>0</v>
      </c>
      <c r="T39" s="172"/>
      <c r="U39" s="172"/>
      <c r="V39" s="172"/>
      <c r="W39" s="172"/>
      <c r="X39" s="173"/>
      <c r="Y39" s="17"/>
      <c r="Z39" s="18"/>
      <c r="AA39" s="18"/>
      <c r="AB39" s="18"/>
      <c r="AC39" s="19"/>
      <c r="AD39" s="19"/>
      <c r="AE39" s="20"/>
      <c r="AF39" s="16"/>
      <c r="AG39" s="178"/>
      <c r="AH39" s="178"/>
      <c r="AI39" s="178"/>
      <c r="AJ39" s="178"/>
      <c r="AK39" s="178"/>
      <c r="AL39" s="178"/>
      <c r="AM39" s="178"/>
      <c r="AN39" s="178"/>
    </row>
    <row r="40" spans="2:40" ht="18" customHeight="1">
      <c r="B40" s="179" t="s">
        <v>37</v>
      </c>
      <c r="C40" s="180"/>
      <c r="D40" s="180"/>
      <c r="E40" s="181"/>
      <c r="F40" s="179" t="s">
        <v>38</v>
      </c>
      <c r="G40" s="180"/>
      <c r="H40" s="180"/>
      <c r="I40" s="181"/>
      <c r="J40" s="182">
        <v>100600</v>
      </c>
      <c r="K40" s="183"/>
      <c r="L40" s="183"/>
      <c r="M40" s="183"/>
      <c r="N40" s="184"/>
      <c r="O40" s="185"/>
      <c r="P40" s="186"/>
      <c r="Q40" s="186"/>
      <c r="R40" s="187"/>
      <c r="S40" s="182">
        <f t="shared" si="0"/>
        <v>0</v>
      </c>
      <c r="T40" s="183"/>
      <c r="U40" s="183"/>
      <c r="V40" s="183"/>
      <c r="W40" s="183"/>
      <c r="X40" s="184"/>
      <c r="Y40" s="21"/>
      <c r="Z40" s="22"/>
      <c r="AA40" s="22"/>
      <c r="AB40" s="22"/>
      <c r="AC40" s="23"/>
      <c r="AD40" s="23"/>
      <c r="AE40" s="24"/>
      <c r="AF40" s="16"/>
      <c r="AG40" s="48"/>
      <c r="AH40" s="48"/>
      <c r="AI40" s="48"/>
      <c r="AJ40" s="48"/>
      <c r="AK40" s="48"/>
      <c r="AL40" s="48"/>
      <c r="AM40" s="48"/>
      <c r="AN40" s="48"/>
    </row>
    <row r="41" spans="2:40" ht="9.75" customHeight="1">
      <c r="B41" s="188" t="s">
        <v>39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90"/>
      <c r="S41" s="194">
        <f>SUM(S33:X40)</f>
        <v>0</v>
      </c>
      <c r="T41" s="195"/>
      <c r="U41" s="195"/>
      <c r="V41" s="195"/>
      <c r="W41" s="195"/>
      <c r="X41" s="196"/>
      <c r="Y41" s="25"/>
      <c r="Z41" s="26"/>
      <c r="AA41" s="26"/>
      <c r="AB41" s="26"/>
      <c r="AC41" s="3"/>
      <c r="AD41" s="3"/>
      <c r="AE41" s="3"/>
      <c r="AF41" s="3"/>
      <c r="AG41" s="27"/>
      <c r="AH41" s="27"/>
      <c r="AI41" s="27"/>
      <c r="AJ41" s="27"/>
      <c r="AK41" s="27"/>
      <c r="AL41" s="27"/>
      <c r="AM41" s="27"/>
      <c r="AN41" s="27"/>
    </row>
    <row r="42" spans="2:40" ht="9.75" customHeight="1"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3"/>
      <c r="S42" s="197"/>
      <c r="T42" s="198"/>
      <c r="U42" s="198"/>
      <c r="V42" s="198"/>
      <c r="W42" s="198"/>
      <c r="X42" s="199"/>
      <c r="Y42" s="16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2:40" ht="16.5" customHeight="1">
      <c r="B43" s="200" t="s">
        <v>40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1">
        <f>ROUND(S41*10%,0)</f>
        <v>0</v>
      </c>
      <c r="T43" s="202"/>
      <c r="U43" s="202"/>
      <c r="V43" s="202"/>
      <c r="W43" s="202"/>
      <c r="X43" s="203"/>
      <c r="Y43" s="16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2:40" ht="16.5" customHeight="1">
      <c r="B44" s="200" t="s">
        <v>41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4">
        <f>S41+S43</f>
        <v>0</v>
      </c>
      <c r="T44" s="205"/>
      <c r="U44" s="205"/>
      <c r="V44" s="205"/>
      <c r="W44" s="205"/>
      <c r="X44" s="206"/>
      <c r="Y44" s="16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2:40" ht="3.75" customHeight="1" thickBo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ht="13.5">
      <c r="B46" s="30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07" t="s">
        <v>43</v>
      </c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8"/>
    </row>
    <row r="47" spans="2:40" ht="13.5" customHeight="1">
      <c r="B47" s="209" t="s">
        <v>44</v>
      </c>
      <c r="C47" s="210"/>
      <c r="D47" s="210"/>
      <c r="E47" s="21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215" t="s">
        <v>45</v>
      </c>
      <c r="Z47" s="215"/>
      <c r="AA47" s="215"/>
      <c r="AB47" s="215"/>
      <c r="AC47" s="215"/>
      <c r="AD47" s="215"/>
      <c r="AE47" s="215" t="s">
        <v>46</v>
      </c>
      <c r="AF47" s="215"/>
      <c r="AG47" s="215"/>
      <c r="AH47" s="215"/>
      <c r="AI47" s="215"/>
      <c r="AJ47" s="215"/>
      <c r="AK47" s="215"/>
      <c r="AL47" s="215"/>
      <c r="AM47" s="215"/>
      <c r="AN47" s="217"/>
    </row>
    <row r="48" spans="2:40" ht="13.5" customHeight="1">
      <c r="B48" s="209"/>
      <c r="C48" s="210"/>
      <c r="D48" s="210"/>
      <c r="E48" s="21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8"/>
    </row>
    <row r="49" spans="2:40" ht="13.5" customHeight="1">
      <c r="B49" s="209"/>
      <c r="C49" s="210"/>
      <c r="D49" s="210"/>
      <c r="E49" s="2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219"/>
      <c r="Z49" s="219"/>
      <c r="AA49" s="219"/>
      <c r="AB49" s="219"/>
      <c r="AC49" s="219"/>
      <c r="AD49" s="219"/>
      <c r="AE49" s="221" t="s">
        <v>47</v>
      </c>
      <c r="AF49" s="222"/>
      <c r="AG49" s="222"/>
      <c r="AH49" s="222"/>
      <c r="AI49" s="222"/>
      <c r="AJ49" s="222"/>
      <c r="AK49" s="222"/>
      <c r="AL49" s="222"/>
      <c r="AM49" s="222"/>
      <c r="AN49" s="223"/>
    </row>
    <row r="50" spans="2:40" ht="13.5" customHeight="1">
      <c r="B50" s="209"/>
      <c r="C50" s="210"/>
      <c r="D50" s="210"/>
      <c r="E50" s="21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2"/>
      <c r="AK50" s="222"/>
      <c r="AL50" s="222"/>
      <c r="AM50" s="222"/>
      <c r="AN50" s="223"/>
    </row>
    <row r="51" spans="2:40" ht="13.5" customHeight="1">
      <c r="B51" s="212"/>
      <c r="C51" s="213"/>
      <c r="D51" s="213"/>
      <c r="E51" s="21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219"/>
      <c r="Z51" s="219"/>
      <c r="AA51" s="219"/>
      <c r="AB51" s="219"/>
      <c r="AC51" s="219"/>
      <c r="AD51" s="219"/>
      <c r="AE51" s="222"/>
      <c r="AF51" s="222"/>
      <c r="AG51" s="222"/>
      <c r="AH51" s="222"/>
      <c r="AI51" s="222"/>
      <c r="AJ51" s="222"/>
      <c r="AK51" s="222"/>
      <c r="AL51" s="222"/>
      <c r="AM51" s="222"/>
      <c r="AN51" s="223"/>
    </row>
    <row r="52" spans="2:40" ht="13.5" customHeight="1">
      <c r="B52" s="226" t="s">
        <v>48</v>
      </c>
      <c r="C52" s="227"/>
      <c r="D52" s="227"/>
      <c r="E52" s="228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19"/>
      <c r="Z52" s="219"/>
      <c r="AA52" s="219"/>
      <c r="AB52" s="219"/>
      <c r="AC52" s="219"/>
      <c r="AD52" s="219"/>
      <c r="AE52" s="222"/>
      <c r="AF52" s="222"/>
      <c r="AG52" s="222"/>
      <c r="AH52" s="222"/>
      <c r="AI52" s="222"/>
      <c r="AJ52" s="222"/>
      <c r="AK52" s="222"/>
      <c r="AL52" s="222"/>
      <c r="AM52" s="222"/>
      <c r="AN52" s="223"/>
    </row>
    <row r="53" spans="2:40" ht="13.5" customHeight="1">
      <c r="B53" s="229" t="s">
        <v>49</v>
      </c>
      <c r="C53" s="230"/>
      <c r="D53" s="230"/>
      <c r="E53" s="231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232" t="s">
        <v>50</v>
      </c>
      <c r="Q53" s="233"/>
      <c r="R53" s="233"/>
      <c r="S53" s="234"/>
      <c r="T53" s="37"/>
      <c r="U53" s="37"/>
      <c r="V53" s="37"/>
      <c r="W53" s="37"/>
      <c r="X53" s="38"/>
      <c r="Y53" s="219"/>
      <c r="Z53" s="219"/>
      <c r="AA53" s="219"/>
      <c r="AB53" s="219"/>
      <c r="AC53" s="219"/>
      <c r="AD53" s="219"/>
      <c r="AE53" s="222"/>
      <c r="AF53" s="222"/>
      <c r="AG53" s="222"/>
      <c r="AH53" s="222"/>
      <c r="AI53" s="222"/>
      <c r="AJ53" s="222"/>
      <c r="AK53" s="222"/>
      <c r="AL53" s="222"/>
      <c r="AM53" s="222"/>
      <c r="AN53" s="223"/>
    </row>
    <row r="54" spans="2:40" ht="13.5" customHeight="1">
      <c r="B54" s="209"/>
      <c r="C54" s="210"/>
      <c r="D54" s="210"/>
      <c r="E54" s="21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35"/>
      <c r="Q54" s="236"/>
      <c r="R54" s="236"/>
      <c r="S54" s="237"/>
      <c r="T54" s="32"/>
      <c r="U54" s="32"/>
      <c r="V54" s="32"/>
      <c r="W54" s="32"/>
      <c r="X54" s="32"/>
      <c r="Y54" s="219"/>
      <c r="Z54" s="219"/>
      <c r="AA54" s="219"/>
      <c r="AB54" s="219"/>
      <c r="AC54" s="219"/>
      <c r="AD54" s="219"/>
      <c r="AE54" s="222"/>
      <c r="AF54" s="222"/>
      <c r="AG54" s="222"/>
      <c r="AH54" s="222"/>
      <c r="AI54" s="222"/>
      <c r="AJ54" s="222"/>
      <c r="AK54" s="222"/>
      <c r="AL54" s="222"/>
      <c r="AM54" s="222"/>
      <c r="AN54" s="223"/>
    </row>
    <row r="55" spans="2:40" ht="13.5" customHeight="1">
      <c r="B55" s="209"/>
      <c r="C55" s="210"/>
      <c r="D55" s="210"/>
      <c r="E55" s="2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35"/>
      <c r="Q55" s="236"/>
      <c r="R55" s="236"/>
      <c r="S55" s="237"/>
      <c r="T55" s="32"/>
      <c r="U55" s="32"/>
      <c r="V55" s="32"/>
      <c r="W55" s="32"/>
      <c r="X55" s="32"/>
      <c r="Y55" s="219"/>
      <c r="Z55" s="219"/>
      <c r="AA55" s="219"/>
      <c r="AB55" s="219"/>
      <c r="AC55" s="219"/>
      <c r="AD55" s="219"/>
      <c r="AE55" s="222"/>
      <c r="AF55" s="222"/>
      <c r="AG55" s="222"/>
      <c r="AH55" s="222"/>
      <c r="AI55" s="222"/>
      <c r="AJ55" s="222"/>
      <c r="AK55" s="222"/>
      <c r="AL55" s="222"/>
      <c r="AM55" s="222"/>
      <c r="AN55" s="223"/>
    </row>
    <row r="56" spans="2:40" ht="13.5" customHeight="1">
      <c r="B56" s="209"/>
      <c r="C56" s="210"/>
      <c r="D56" s="210"/>
      <c r="E56" s="21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235"/>
      <c r="Q56" s="236"/>
      <c r="R56" s="236"/>
      <c r="S56" s="237"/>
      <c r="T56" s="32"/>
      <c r="U56" s="32"/>
      <c r="V56" s="32"/>
      <c r="W56" s="32"/>
      <c r="X56" s="32"/>
      <c r="Y56" s="219"/>
      <c r="Z56" s="219"/>
      <c r="AA56" s="219"/>
      <c r="AB56" s="219"/>
      <c r="AC56" s="219"/>
      <c r="AD56" s="219"/>
      <c r="AE56" s="222"/>
      <c r="AF56" s="222"/>
      <c r="AG56" s="222"/>
      <c r="AH56" s="222"/>
      <c r="AI56" s="222"/>
      <c r="AJ56" s="222"/>
      <c r="AK56" s="222"/>
      <c r="AL56" s="222"/>
      <c r="AM56" s="222"/>
      <c r="AN56" s="223"/>
    </row>
    <row r="57" spans="2:40" ht="13.5" customHeight="1">
      <c r="B57" s="209"/>
      <c r="C57" s="210"/>
      <c r="D57" s="210"/>
      <c r="E57" s="21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35"/>
      <c r="Q57" s="236"/>
      <c r="R57" s="236"/>
      <c r="S57" s="237"/>
      <c r="T57" s="32"/>
      <c r="U57" s="32"/>
      <c r="V57" s="32"/>
      <c r="W57" s="32"/>
      <c r="X57" s="32"/>
      <c r="Y57" s="219"/>
      <c r="Z57" s="219"/>
      <c r="AA57" s="219"/>
      <c r="AB57" s="219"/>
      <c r="AC57" s="219"/>
      <c r="AD57" s="219"/>
      <c r="AE57" s="222"/>
      <c r="AF57" s="222"/>
      <c r="AG57" s="222"/>
      <c r="AH57" s="222"/>
      <c r="AI57" s="222"/>
      <c r="AJ57" s="222"/>
      <c r="AK57" s="222"/>
      <c r="AL57" s="222"/>
      <c r="AM57" s="222"/>
      <c r="AN57" s="223"/>
    </row>
    <row r="58" spans="2:40" ht="13.5" customHeight="1">
      <c r="B58" s="209"/>
      <c r="C58" s="210"/>
      <c r="D58" s="210"/>
      <c r="E58" s="21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35"/>
      <c r="Q58" s="236"/>
      <c r="R58" s="236"/>
      <c r="S58" s="237"/>
      <c r="T58" s="32"/>
      <c r="U58" s="32"/>
      <c r="V58" s="32"/>
      <c r="W58" s="32"/>
      <c r="X58" s="32"/>
      <c r="Y58" s="219"/>
      <c r="Z58" s="219"/>
      <c r="AA58" s="219"/>
      <c r="AB58" s="219"/>
      <c r="AC58" s="219"/>
      <c r="AD58" s="219"/>
      <c r="AE58" s="222"/>
      <c r="AF58" s="222"/>
      <c r="AG58" s="222"/>
      <c r="AH58" s="222"/>
      <c r="AI58" s="222"/>
      <c r="AJ58" s="222"/>
      <c r="AK58" s="222"/>
      <c r="AL58" s="222"/>
      <c r="AM58" s="222"/>
      <c r="AN58" s="223"/>
    </row>
    <row r="59" spans="2:40" ht="13.5" customHeight="1">
      <c r="B59" s="209"/>
      <c r="C59" s="210"/>
      <c r="D59" s="210"/>
      <c r="E59" s="21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35"/>
      <c r="Q59" s="236"/>
      <c r="R59" s="236"/>
      <c r="S59" s="237"/>
      <c r="T59" s="32"/>
      <c r="U59" s="32"/>
      <c r="V59" s="32"/>
      <c r="W59" s="32"/>
      <c r="X59" s="32"/>
      <c r="Y59" s="219"/>
      <c r="Z59" s="219"/>
      <c r="AA59" s="219"/>
      <c r="AB59" s="219"/>
      <c r="AC59" s="219"/>
      <c r="AD59" s="219"/>
      <c r="AE59" s="222"/>
      <c r="AF59" s="222"/>
      <c r="AG59" s="222"/>
      <c r="AH59" s="222"/>
      <c r="AI59" s="222"/>
      <c r="AJ59" s="222"/>
      <c r="AK59" s="222"/>
      <c r="AL59" s="222"/>
      <c r="AM59" s="222"/>
      <c r="AN59" s="223"/>
    </row>
    <row r="60" spans="2:40" ht="13.5" customHeight="1">
      <c r="B60" s="209"/>
      <c r="C60" s="210"/>
      <c r="D60" s="210"/>
      <c r="E60" s="21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235"/>
      <c r="Q60" s="236"/>
      <c r="R60" s="236"/>
      <c r="S60" s="237"/>
      <c r="T60" s="32"/>
      <c r="U60" s="32"/>
      <c r="V60" s="32"/>
      <c r="W60" s="32"/>
      <c r="X60" s="32"/>
      <c r="Y60" s="219"/>
      <c r="Z60" s="219"/>
      <c r="AA60" s="219"/>
      <c r="AB60" s="219"/>
      <c r="AC60" s="219"/>
      <c r="AD60" s="219"/>
      <c r="AE60" s="222"/>
      <c r="AF60" s="222"/>
      <c r="AG60" s="222"/>
      <c r="AH60" s="222"/>
      <c r="AI60" s="222"/>
      <c r="AJ60" s="222"/>
      <c r="AK60" s="222"/>
      <c r="AL60" s="222"/>
      <c r="AM60" s="222"/>
      <c r="AN60" s="223"/>
    </row>
    <row r="61" spans="2:40" ht="13.5" customHeight="1">
      <c r="B61" s="212"/>
      <c r="C61" s="213"/>
      <c r="D61" s="213"/>
      <c r="E61" s="214"/>
      <c r="F61" s="39"/>
      <c r="G61" s="34"/>
      <c r="H61" s="34"/>
      <c r="I61" s="34"/>
      <c r="J61" s="34"/>
      <c r="K61" s="34"/>
      <c r="L61" s="34"/>
      <c r="M61" s="34"/>
      <c r="N61" s="34"/>
      <c r="O61" s="34"/>
      <c r="P61" s="238"/>
      <c r="Q61" s="239"/>
      <c r="R61" s="239"/>
      <c r="S61" s="240"/>
      <c r="T61" s="34"/>
      <c r="U61" s="34"/>
      <c r="V61" s="34"/>
      <c r="W61" s="34"/>
      <c r="X61" s="35"/>
      <c r="Y61" s="219"/>
      <c r="Z61" s="219"/>
      <c r="AA61" s="219"/>
      <c r="AB61" s="219"/>
      <c r="AC61" s="219"/>
      <c r="AD61" s="219"/>
      <c r="AE61" s="222"/>
      <c r="AF61" s="222"/>
      <c r="AG61" s="222"/>
      <c r="AH61" s="222"/>
      <c r="AI61" s="222"/>
      <c r="AJ61" s="222"/>
      <c r="AK61" s="222"/>
      <c r="AL61" s="222"/>
      <c r="AM61" s="222"/>
      <c r="AN61" s="223"/>
    </row>
    <row r="62" spans="2:40" ht="13.5" customHeight="1">
      <c r="B62" s="241" t="s">
        <v>51</v>
      </c>
      <c r="C62" s="233"/>
      <c r="D62" s="233"/>
      <c r="E62" s="234"/>
      <c r="F62" s="4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  <c r="Y62" s="219"/>
      <c r="Z62" s="219"/>
      <c r="AA62" s="219"/>
      <c r="AB62" s="219"/>
      <c r="AC62" s="219"/>
      <c r="AD62" s="219"/>
      <c r="AE62" s="222"/>
      <c r="AF62" s="222"/>
      <c r="AG62" s="222"/>
      <c r="AH62" s="222"/>
      <c r="AI62" s="222"/>
      <c r="AJ62" s="222"/>
      <c r="AK62" s="222"/>
      <c r="AL62" s="222"/>
      <c r="AM62" s="222"/>
      <c r="AN62" s="223"/>
    </row>
    <row r="63" spans="2:40" ht="13.5" customHeight="1" thickBot="1">
      <c r="B63" s="242"/>
      <c r="C63" s="243"/>
      <c r="D63" s="243"/>
      <c r="E63" s="244"/>
      <c r="F63" s="4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20"/>
      <c r="Z63" s="220"/>
      <c r="AA63" s="220"/>
      <c r="AB63" s="220"/>
      <c r="AC63" s="220"/>
      <c r="AD63" s="220"/>
      <c r="AE63" s="224"/>
      <c r="AF63" s="224"/>
      <c r="AG63" s="224"/>
      <c r="AH63" s="224"/>
      <c r="AI63" s="224"/>
      <c r="AJ63" s="224"/>
      <c r="AK63" s="224"/>
      <c r="AL63" s="224"/>
      <c r="AM63" s="224"/>
      <c r="AN63" s="225"/>
    </row>
    <row r="64" spans="2:40" ht="3.7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</row>
    <row r="65" spans="2:40" ht="18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45"/>
      <c r="Z65" s="245"/>
      <c r="AA65" s="245"/>
      <c r="AB65" s="59"/>
      <c r="AC65" s="59"/>
      <c r="AD65" s="59"/>
      <c r="AE65" s="59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2:40" ht="18" customHeight="1">
      <c r="B66" s="178"/>
      <c r="C66" s="178"/>
      <c r="D66" s="178"/>
      <c r="E66" s="178"/>
      <c r="F66" s="178"/>
      <c r="G66" s="178"/>
      <c r="H66" s="178"/>
      <c r="I66" s="246" t="s">
        <v>52</v>
      </c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5"/>
      <c r="Z66" s="245"/>
      <c r="AA66" s="245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48"/>
      <c r="AN66" s="48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</sheetData>
  <sheetProtection/>
  <mergeCells count="139">
    <mergeCell ref="Y65:AA66"/>
    <mergeCell ref="AB65:AE65"/>
    <mergeCell ref="AF65:AL65"/>
    <mergeCell ref="AM65:AN66"/>
    <mergeCell ref="B66:H66"/>
    <mergeCell ref="I66:X66"/>
    <mergeCell ref="AB66:AE66"/>
    <mergeCell ref="AF66:AL66"/>
    <mergeCell ref="P46:AN46"/>
    <mergeCell ref="B47:E51"/>
    <mergeCell ref="Y47:AD48"/>
    <mergeCell ref="AE47:AN48"/>
    <mergeCell ref="Y49:AD63"/>
    <mergeCell ref="AE49:AN63"/>
    <mergeCell ref="B52:E52"/>
    <mergeCell ref="B53:E61"/>
    <mergeCell ref="P53:S61"/>
    <mergeCell ref="B62:E63"/>
    <mergeCell ref="B41:R42"/>
    <mergeCell ref="S41:X42"/>
    <mergeCell ref="B43:R43"/>
    <mergeCell ref="S43:X43"/>
    <mergeCell ref="B44:R44"/>
    <mergeCell ref="S44:X44"/>
    <mergeCell ref="B40:E40"/>
    <mergeCell ref="F40:I40"/>
    <mergeCell ref="J40:N40"/>
    <mergeCell ref="O40:R40"/>
    <mergeCell ref="S40:X40"/>
    <mergeCell ref="AG40:AN40"/>
    <mergeCell ref="AJ38:AN38"/>
    <mergeCell ref="B39:E39"/>
    <mergeCell ref="F39:I39"/>
    <mergeCell ref="J39:N39"/>
    <mergeCell ref="O39:R39"/>
    <mergeCell ref="S39:X39"/>
    <mergeCell ref="AG39:AN39"/>
    <mergeCell ref="B38:E38"/>
    <mergeCell ref="F38:I38"/>
    <mergeCell ref="J38:N38"/>
    <mergeCell ref="O38:R38"/>
    <mergeCell ref="S38:X38"/>
    <mergeCell ref="AG38:AI38"/>
    <mergeCell ref="AJ36:AN36"/>
    <mergeCell ref="B37:E37"/>
    <mergeCell ref="F37:I37"/>
    <mergeCell ref="J37:N37"/>
    <mergeCell ref="O37:R37"/>
    <mergeCell ref="S37:X37"/>
    <mergeCell ref="AG37:AI37"/>
    <mergeCell ref="AJ37:AN37"/>
    <mergeCell ref="B36:E36"/>
    <mergeCell ref="F36:I36"/>
    <mergeCell ref="J36:N36"/>
    <mergeCell ref="O36:R36"/>
    <mergeCell ref="S36:X36"/>
    <mergeCell ref="AG36:AI36"/>
    <mergeCell ref="B35:E35"/>
    <mergeCell ref="F35:I35"/>
    <mergeCell ref="J35:N35"/>
    <mergeCell ref="O35:R35"/>
    <mergeCell ref="S35:X35"/>
    <mergeCell ref="AG35:AN35"/>
    <mergeCell ref="B34:E34"/>
    <mergeCell ref="F34:I34"/>
    <mergeCell ref="J34:N34"/>
    <mergeCell ref="O34:R34"/>
    <mergeCell ref="S34:X34"/>
    <mergeCell ref="AG34:AN34"/>
    <mergeCell ref="B33:E33"/>
    <mergeCell ref="F33:I33"/>
    <mergeCell ref="J33:N33"/>
    <mergeCell ref="O33:R33"/>
    <mergeCell ref="S33:X33"/>
    <mergeCell ref="AG33:AN33"/>
    <mergeCell ref="B29:D30"/>
    <mergeCell ref="E29:AN30"/>
    <mergeCell ref="B32:E32"/>
    <mergeCell ref="F32:I32"/>
    <mergeCell ref="J32:N32"/>
    <mergeCell ref="O32:R32"/>
    <mergeCell ref="S32:X32"/>
    <mergeCell ref="Y32:AD32"/>
    <mergeCell ref="AG32:AN32"/>
    <mergeCell ref="E26:X27"/>
    <mergeCell ref="B28:D28"/>
    <mergeCell ref="F28:H28"/>
    <mergeCell ref="J28:M28"/>
    <mergeCell ref="N28:AN28"/>
    <mergeCell ref="B25:D25"/>
    <mergeCell ref="E25:X25"/>
    <mergeCell ref="Y25:AB27"/>
    <mergeCell ref="AC25:AF27"/>
    <mergeCell ref="AG25:AG27"/>
    <mergeCell ref="AH25:AJ27"/>
    <mergeCell ref="B20:P21"/>
    <mergeCell ref="Q20:AN21"/>
    <mergeCell ref="B23:AN23"/>
    <mergeCell ref="AK25:AK27"/>
    <mergeCell ref="AL25:AN27"/>
    <mergeCell ref="B26:D27"/>
    <mergeCell ref="AK11:AK14"/>
    <mergeCell ref="AL11:AN14"/>
    <mergeCell ref="B12:D18"/>
    <mergeCell ref="E12:F14"/>
    <mergeCell ref="G12:J14"/>
    <mergeCell ref="K12:K14"/>
    <mergeCell ref="L12:O14"/>
    <mergeCell ref="P12:U14"/>
    <mergeCell ref="V12:X14"/>
    <mergeCell ref="E15:AN15"/>
    <mergeCell ref="B11:D11"/>
    <mergeCell ref="E11:X11"/>
    <mergeCell ref="Y11:AB14"/>
    <mergeCell ref="AC11:AF14"/>
    <mergeCell ref="AG11:AG14"/>
    <mergeCell ref="AH11:AJ14"/>
    <mergeCell ref="E16:AN18"/>
    <mergeCell ref="B19:P19"/>
    <mergeCell ref="Q19:AN19"/>
    <mergeCell ref="B1:V3"/>
    <mergeCell ref="G5:H5"/>
    <mergeCell ref="J5:K5"/>
    <mergeCell ref="B6:AN6"/>
    <mergeCell ref="B7:D7"/>
    <mergeCell ref="E7:X7"/>
    <mergeCell ref="Y7:AB10"/>
    <mergeCell ref="B8:D10"/>
    <mergeCell ref="E8:X10"/>
    <mergeCell ref="AC9:AF10"/>
    <mergeCell ref="AG9:AG10"/>
    <mergeCell ref="AH9:AJ10"/>
    <mergeCell ref="AK9:AK10"/>
    <mergeCell ref="AL9:AN10"/>
    <mergeCell ref="W1:AB2"/>
    <mergeCell ref="AC1:AN2"/>
    <mergeCell ref="AC7:AF8"/>
    <mergeCell ref="AG7:AJ8"/>
    <mergeCell ref="AK7:AK8"/>
  </mergeCell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Bando Katsuya</dc:creator>
  <cp:keywords/>
  <dc:description/>
  <cp:lastModifiedBy>hosoda</cp:lastModifiedBy>
  <cp:lastPrinted>2021-02-01T05:46:47Z</cp:lastPrinted>
  <dcterms:created xsi:type="dcterms:W3CDTF">2020-10-02T07:04:32Z</dcterms:created>
  <dcterms:modified xsi:type="dcterms:W3CDTF">2021-02-02T05:18:15Z</dcterms:modified>
  <cp:category/>
  <cp:version/>
  <cp:contentType/>
  <cp:contentStatus/>
</cp:coreProperties>
</file>